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结余资金排序" sheetId="1" r:id="rId1"/>
  </sheets>
  <externalReferences>
    <externalReference r:id="rId4"/>
  </externalReferences>
  <definedNames>
    <definedName name="_xlnm.Print_Area" localSheetId="0">'结余资金排序'!$A$1:$I$24</definedName>
  </definedNames>
  <calcPr fullCalcOnLoad="1"/>
</workbook>
</file>

<file path=xl/sharedStrings.xml><?xml version="1.0" encoding="utf-8"?>
<sst xmlns="http://schemas.openxmlformats.org/spreadsheetml/2006/main" count="45" uniqueCount="41">
  <si>
    <t>附件1</t>
  </si>
  <si>
    <t>中国农业科学院在建项目结余资金（国拨）排序表</t>
  </si>
  <si>
    <t>序号</t>
  </si>
  <si>
    <t>项目单位</t>
  </si>
  <si>
    <t>截止11月底项目结余资金</t>
  </si>
  <si>
    <t>2009年底结余资金目标</t>
  </si>
  <si>
    <t>哈兽研</t>
  </si>
  <si>
    <t>家禽所</t>
  </si>
  <si>
    <t>兰兽医</t>
  </si>
  <si>
    <t>植保所</t>
  </si>
  <si>
    <t>院部</t>
  </si>
  <si>
    <t>质标所</t>
  </si>
  <si>
    <t>加工所</t>
  </si>
  <si>
    <t>上海所</t>
  </si>
  <si>
    <t>水稻所</t>
  </si>
  <si>
    <t>蔬菜所</t>
  </si>
  <si>
    <t>研究生院</t>
  </si>
  <si>
    <t>草原所</t>
  </si>
  <si>
    <t>沼气所</t>
  </si>
  <si>
    <t>蜜蜂所</t>
  </si>
  <si>
    <t>郑果所</t>
  </si>
  <si>
    <t>灌溉所</t>
  </si>
  <si>
    <t>长兽医</t>
  </si>
  <si>
    <t>特产所</t>
  </si>
  <si>
    <t>饲料所</t>
  </si>
  <si>
    <t>油料所</t>
  </si>
  <si>
    <t>麻类所</t>
  </si>
  <si>
    <t>畜牧所</t>
  </si>
  <si>
    <t>南农机</t>
  </si>
  <si>
    <t>果树所</t>
  </si>
  <si>
    <t>资划所</t>
  </si>
  <si>
    <t>作科所</t>
  </si>
  <si>
    <t>柑桔所</t>
  </si>
  <si>
    <t>烟草所</t>
  </si>
  <si>
    <t>环保所</t>
  </si>
  <si>
    <t>甜菜所</t>
  </si>
  <si>
    <t>棉花所</t>
  </si>
  <si>
    <t>生物所</t>
  </si>
  <si>
    <t>环发所</t>
  </si>
  <si>
    <t>合计</t>
  </si>
  <si>
    <t>蚕业所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</si>
</sst>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0_ "/>
    <numFmt numFmtId="180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6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ml110\&#20844;&#29992;&#21367;1\&#24352;&#21338;\&#26376;&#25253;&#34920;&#65288;2009&#65289;\&#36890;&#25253;&#12289;&#26376;&#25253;&#32456;&#31295;\200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在建项目个数排序"/>
      <sheetName val="结余资金排序修改"/>
      <sheetName val="11月申请验收项目"/>
      <sheetName val="12月申请验收项目"/>
      <sheetName val="删除内容"/>
      <sheetName val="验收"/>
    </sheetNames>
    <sheetDataSet>
      <sheetData sheetId="0">
        <row r="20">
          <cell r="M20">
            <v>5600.760000000006</v>
          </cell>
        </row>
        <row r="23">
          <cell r="M23">
            <v>205.74</v>
          </cell>
        </row>
        <row r="27">
          <cell r="M27">
            <v>530.2375</v>
          </cell>
        </row>
        <row r="31">
          <cell r="M31">
            <v>335.20000000000005</v>
          </cell>
        </row>
        <row r="35">
          <cell r="M35">
            <v>587.0799999999999</v>
          </cell>
        </row>
        <row r="38">
          <cell r="M38">
            <v>228.5</v>
          </cell>
        </row>
        <row r="42">
          <cell r="M42">
            <v>285.6399999999999</v>
          </cell>
        </row>
        <row r="45">
          <cell r="M45">
            <v>1105.07</v>
          </cell>
        </row>
        <row r="50">
          <cell r="M50">
            <v>2076.7799999999997</v>
          </cell>
        </row>
        <row r="52">
          <cell r="M52">
            <v>6.737680000000012</v>
          </cell>
        </row>
        <row r="57">
          <cell r="M57">
            <v>1032.05</v>
          </cell>
        </row>
        <row r="59">
          <cell r="M59">
            <v>491</v>
          </cell>
        </row>
        <row r="61">
          <cell r="M61">
            <v>1519.21</v>
          </cell>
        </row>
        <row r="65">
          <cell r="M65">
            <v>260.1199999999999</v>
          </cell>
        </row>
        <row r="69">
          <cell r="M69">
            <v>1639.8199999999997</v>
          </cell>
        </row>
        <row r="74">
          <cell r="M74">
            <v>591.8800000000001</v>
          </cell>
        </row>
        <row r="80">
          <cell r="M80">
            <v>235.4399999999996</v>
          </cell>
        </row>
        <row r="85">
          <cell r="M85">
            <v>1082.9299999999998</v>
          </cell>
        </row>
        <row r="87">
          <cell r="M87">
            <v>210.36</v>
          </cell>
        </row>
        <row r="92">
          <cell r="M92">
            <v>1282.9399999999998</v>
          </cell>
        </row>
        <row r="95">
          <cell r="M95">
            <v>24535</v>
          </cell>
        </row>
        <row r="97">
          <cell r="M97">
            <v>9202.57</v>
          </cell>
        </row>
        <row r="101">
          <cell r="M101">
            <v>460</v>
          </cell>
        </row>
        <row r="105">
          <cell r="M105">
            <v>292.86</v>
          </cell>
        </row>
        <row r="107">
          <cell r="M107">
            <v>252.39999999999998</v>
          </cell>
        </row>
        <row r="110">
          <cell r="M110">
            <v>643.9300000000003</v>
          </cell>
        </row>
        <row r="112">
          <cell r="M112">
            <v>1430.11</v>
          </cell>
        </row>
        <row r="114">
          <cell r="M114">
            <v>1067</v>
          </cell>
        </row>
        <row r="116">
          <cell r="M116">
            <v>188</v>
          </cell>
        </row>
        <row r="118">
          <cell r="M118">
            <v>767</v>
          </cell>
        </row>
        <row r="120">
          <cell r="M120">
            <v>181.76</v>
          </cell>
        </row>
        <row r="122">
          <cell r="M122">
            <v>585</v>
          </cell>
        </row>
        <row r="124">
          <cell r="M124">
            <v>572</v>
          </cell>
        </row>
        <row r="126">
          <cell r="M126">
            <v>1110.33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8.875" style="17" customWidth="1"/>
    <col min="2" max="2" width="6.375" style="0" customWidth="1"/>
    <col min="3" max="3" width="12.00390625" style="15" customWidth="1"/>
    <col min="4" max="4" width="12.375" style="15" customWidth="1"/>
    <col min="5" max="5" width="11.50390625" style="15" customWidth="1"/>
    <col min="6" max="6" width="6.25390625" style="13" customWidth="1"/>
    <col min="7" max="7" width="12.00390625" style="1" customWidth="1"/>
    <col min="8" max="8" width="13.375" style="0" customWidth="1"/>
    <col min="9" max="9" width="11.50390625" style="15" customWidth="1"/>
    <col min="10" max="11" width="9.00390625" style="1" customWidth="1"/>
  </cols>
  <sheetData>
    <row r="1" spans="1:9" ht="24" customHeight="1">
      <c r="A1" s="1" t="s">
        <v>0</v>
      </c>
      <c r="B1" s="32" t="s">
        <v>1</v>
      </c>
      <c r="C1" s="33"/>
      <c r="D1" s="33"/>
      <c r="E1" s="33"/>
      <c r="F1" s="33"/>
      <c r="G1" s="33"/>
      <c r="H1" s="34"/>
      <c r="I1" s="1"/>
    </row>
    <row r="2" spans="1:9" ht="14.25">
      <c r="A2" s="1"/>
      <c r="D2" s="16"/>
      <c r="E2" s="16"/>
      <c r="F2" s="1"/>
      <c r="I2" s="16"/>
    </row>
    <row r="3" spans="1:11" s="5" customFormat="1" ht="27" customHeight="1">
      <c r="A3" s="18"/>
      <c r="B3" s="9" t="s">
        <v>2</v>
      </c>
      <c r="C3" s="4" t="s">
        <v>3</v>
      </c>
      <c r="D3" s="30" t="s">
        <v>4</v>
      </c>
      <c r="E3" s="23" t="s">
        <v>5</v>
      </c>
      <c r="F3" s="9" t="s">
        <v>2</v>
      </c>
      <c r="G3" s="4" t="s">
        <v>3</v>
      </c>
      <c r="H3" s="4" t="s">
        <v>4</v>
      </c>
      <c r="I3" s="23" t="s">
        <v>5</v>
      </c>
      <c r="J3" s="7"/>
      <c r="K3" s="7"/>
    </row>
    <row r="4" spans="1:11" s="5" customFormat="1" ht="20.25" customHeight="1">
      <c r="A4" s="18"/>
      <c r="B4" s="9">
        <v>1</v>
      </c>
      <c r="C4" s="3" t="s">
        <v>6</v>
      </c>
      <c r="D4" s="14">
        <f>'[1]汇总'!M95</f>
        <v>24535</v>
      </c>
      <c r="E4" s="24">
        <v>22504</v>
      </c>
      <c r="F4" s="9">
        <v>19</v>
      </c>
      <c r="G4" s="9" t="s">
        <v>7</v>
      </c>
      <c r="H4" s="20">
        <f>'[1]汇总'!M124</f>
        <v>572</v>
      </c>
      <c r="I4" s="20">
        <v>0</v>
      </c>
      <c r="J4" s="7"/>
      <c r="K4" s="7"/>
    </row>
    <row r="5" spans="1:11" s="5" customFormat="1" ht="18.75" customHeight="1">
      <c r="A5" s="18"/>
      <c r="B5" s="9">
        <v>2</v>
      </c>
      <c r="C5" s="3" t="s">
        <v>8</v>
      </c>
      <c r="D5" s="11">
        <f>'[1]汇总'!M97</f>
        <v>9202.57</v>
      </c>
      <c r="E5" s="25">
        <v>7702.57</v>
      </c>
      <c r="F5" s="9">
        <v>20</v>
      </c>
      <c r="G5" s="29" t="s">
        <v>9</v>
      </c>
      <c r="H5" s="11">
        <f>'[1]汇总'!M27</f>
        <v>530.2375</v>
      </c>
      <c r="I5" s="14">
        <v>236</v>
      </c>
      <c r="J5" s="7"/>
      <c r="K5" s="7"/>
    </row>
    <row r="6" spans="1:11" s="5" customFormat="1" ht="18" customHeight="1">
      <c r="A6" s="18"/>
      <c r="B6" s="9">
        <v>3</v>
      </c>
      <c r="C6" s="4" t="s">
        <v>10</v>
      </c>
      <c r="D6" s="14">
        <f>'[1]汇总'!M20</f>
        <v>5600.760000000006</v>
      </c>
      <c r="E6" s="24">
        <v>205</v>
      </c>
      <c r="F6" s="9">
        <v>21</v>
      </c>
      <c r="G6" s="4" t="s">
        <v>11</v>
      </c>
      <c r="H6" s="20">
        <f>'[1]汇总'!M59</f>
        <v>491</v>
      </c>
      <c r="I6" s="25">
        <v>100</v>
      </c>
      <c r="J6" s="7"/>
      <c r="K6" s="7"/>
    </row>
    <row r="7" spans="1:11" s="5" customFormat="1" ht="18" customHeight="1">
      <c r="A7" s="18"/>
      <c r="B7" s="9">
        <v>4</v>
      </c>
      <c r="C7" s="3" t="s">
        <v>12</v>
      </c>
      <c r="D7" s="22">
        <f>'[1]汇总'!M50</f>
        <v>2076.7799999999997</v>
      </c>
      <c r="E7" s="26">
        <v>493</v>
      </c>
      <c r="F7" s="9">
        <v>22</v>
      </c>
      <c r="G7" s="3" t="s">
        <v>13</v>
      </c>
      <c r="H7" s="14">
        <f>'[1]汇总'!M101</f>
        <v>460</v>
      </c>
      <c r="I7" s="27">
        <v>45</v>
      </c>
      <c r="J7" s="7"/>
      <c r="K7" s="7"/>
    </row>
    <row r="8" spans="1:11" s="5" customFormat="1" ht="18" customHeight="1">
      <c r="A8" s="18"/>
      <c r="B8" s="9">
        <v>5</v>
      </c>
      <c r="C8" s="3" t="s">
        <v>14</v>
      </c>
      <c r="D8" s="11">
        <f>'[1]汇总'!M69</f>
        <v>1639.8199999999997</v>
      </c>
      <c r="E8" s="25">
        <v>85</v>
      </c>
      <c r="F8" s="9">
        <v>23</v>
      </c>
      <c r="G8" s="4" t="s">
        <v>15</v>
      </c>
      <c r="H8" s="14">
        <f>'[1]汇总'!M31</f>
        <v>335.20000000000005</v>
      </c>
      <c r="I8" s="25">
        <v>61</v>
      </c>
      <c r="J8" s="7"/>
      <c r="K8" s="7"/>
    </row>
    <row r="9" spans="1:11" s="5" customFormat="1" ht="18" customHeight="1">
      <c r="A9" s="18"/>
      <c r="B9" s="9">
        <v>6</v>
      </c>
      <c r="C9" s="4" t="s">
        <v>16</v>
      </c>
      <c r="D9" s="10">
        <f>'[1]汇总'!M61</f>
        <v>1519.21</v>
      </c>
      <c r="E9" s="27">
        <v>180</v>
      </c>
      <c r="F9" s="9">
        <v>24</v>
      </c>
      <c r="G9" s="3" t="s">
        <v>17</v>
      </c>
      <c r="H9" s="14">
        <f>'[1]汇总'!M105</f>
        <v>292.86</v>
      </c>
      <c r="I9" s="26">
        <v>10</v>
      </c>
      <c r="J9" s="7"/>
      <c r="K9" s="7"/>
    </row>
    <row r="10" spans="1:13" s="4" customFormat="1" ht="18" customHeight="1">
      <c r="A10" s="18"/>
      <c r="B10" s="9">
        <v>7</v>
      </c>
      <c r="C10" s="3" t="s">
        <v>18</v>
      </c>
      <c r="D10" s="11">
        <f>'[1]汇总'!M112</f>
        <v>1430.11</v>
      </c>
      <c r="E10" s="25">
        <v>300</v>
      </c>
      <c r="F10" s="9">
        <v>25</v>
      </c>
      <c r="G10" s="3" t="s">
        <v>19</v>
      </c>
      <c r="H10" s="14">
        <f>'[1]汇总'!M42</f>
        <v>285.6399999999999</v>
      </c>
      <c r="I10" s="24">
        <v>15</v>
      </c>
      <c r="J10" s="7"/>
      <c r="K10" s="7"/>
      <c r="L10" s="7"/>
      <c r="M10" s="9"/>
    </row>
    <row r="11" spans="1:13" s="2" customFormat="1" ht="18" customHeight="1">
      <c r="A11" s="19"/>
      <c r="B11" s="9">
        <v>8</v>
      </c>
      <c r="C11" s="29" t="s">
        <v>20</v>
      </c>
      <c r="D11" s="11">
        <f>'[1]汇总'!M92</f>
        <v>1282.9399999999998</v>
      </c>
      <c r="E11" s="25">
        <v>144.9</v>
      </c>
      <c r="F11" s="9">
        <v>26</v>
      </c>
      <c r="G11" s="3" t="s">
        <v>21</v>
      </c>
      <c r="H11" s="14">
        <f>'[1]汇总'!M65</f>
        <v>260.1199999999999</v>
      </c>
      <c r="I11" s="25">
        <v>0</v>
      </c>
      <c r="J11" s="8"/>
      <c r="K11" s="8"/>
      <c r="L11" s="8"/>
      <c r="M11" s="31"/>
    </row>
    <row r="12" spans="1:13" s="2" customFormat="1" ht="18" customHeight="1">
      <c r="A12" s="19"/>
      <c r="B12" s="9">
        <v>9</v>
      </c>
      <c r="C12" s="29" t="s">
        <v>22</v>
      </c>
      <c r="D12" s="11">
        <f>'[1]汇总'!M126</f>
        <v>1110.33</v>
      </c>
      <c r="E12" s="25">
        <v>0</v>
      </c>
      <c r="F12" s="9">
        <v>27</v>
      </c>
      <c r="G12" s="3" t="s">
        <v>23</v>
      </c>
      <c r="H12" s="11">
        <f>'[1]汇总'!M107</f>
        <v>252.39999999999998</v>
      </c>
      <c r="I12" s="25">
        <v>60</v>
      </c>
      <c r="J12" s="8"/>
      <c r="K12" s="8"/>
      <c r="L12" s="8"/>
      <c r="M12" s="31"/>
    </row>
    <row r="13" spans="1:13" s="2" customFormat="1" ht="18" customHeight="1">
      <c r="A13" s="8"/>
      <c r="B13" s="4">
        <v>10</v>
      </c>
      <c r="C13" s="29" t="s">
        <v>24</v>
      </c>
      <c r="D13" s="10">
        <f>'[1]汇总'!M45</f>
        <v>1105.07</v>
      </c>
      <c r="E13" s="27">
        <v>256</v>
      </c>
      <c r="F13" s="9">
        <v>28</v>
      </c>
      <c r="G13" s="3" t="s">
        <v>25</v>
      </c>
      <c r="H13" s="14">
        <f>'[1]汇总'!M80</f>
        <v>235.4399999999996</v>
      </c>
      <c r="I13" s="27">
        <v>45</v>
      </c>
      <c r="J13" s="8"/>
      <c r="K13" s="8"/>
      <c r="L13" s="8"/>
      <c r="M13" s="31"/>
    </row>
    <row r="14" spans="2:9" s="8" customFormat="1" ht="18" customHeight="1">
      <c r="B14" s="4">
        <v>11</v>
      </c>
      <c r="C14" s="29" t="s">
        <v>26</v>
      </c>
      <c r="D14" s="11">
        <f>'[1]汇总'!M85</f>
        <v>1082.9299999999998</v>
      </c>
      <c r="E14" s="25">
        <v>82.75</v>
      </c>
      <c r="F14" s="9">
        <v>29</v>
      </c>
      <c r="G14" s="3" t="s">
        <v>27</v>
      </c>
      <c r="H14" s="14">
        <f>'[1]汇总'!M38</f>
        <v>228.5</v>
      </c>
      <c r="I14" s="24">
        <v>101.65</v>
      </c>
    </row>
    <row r="15" spans="2:9" s="8" customFormat="1" ht="18" customHeight="1">
      <c r="B15" s="4">
        <v>12</v>
      </c>
      <c r="C15" s="29" t="s">
        <v>28</v>
      </c>
      <c r="D15" s="11">
        <f>'[1]汇总'!M114</f>
        <v>1067</v>
      </c>
      <c r="E15" s="25">
        <v>200</v>
      </c>
      <c r="F15" s="9">
        <v>30</v>
      </c>
      <c r="G15" s="3" t="s">
        <v>29</v>
      </c>
      <c r="H15" s="14">
        <f>'[1]汇总'!M87</f>
        <v>210.36</v>
      </c>
      <c r="I15" s="27">
        <v>25.5</v>
      </c>
    </row>
    <row r="16" spans="2:9" s="8" customFormat="1" ht="18" customHeight="1">
      <c r="B16" s="4">
        <v>13</v>
      </c>
      <c r="C16" s="9" t="s">
        <v>30</v>
      </c>
      <c r="D16" s="10">
        <f>'[1]汇总'!M57</f>
        <v>1032.05</v>
      </c>
      <c r="E16" s="27">
        <v>165</v>
      </c>
      <c r="F16" s="9">
        <v>31</v>
      </c>
      <c r="G16" s="4" t="s">
        <v>31</v>
      </c>
      <c r="H16" s="20">
        <f>'[1]汇总'!M23</f>
        <v>205.74</v>
      </c>
      <c r="I16" s="25">
        <v>10</v>
      </c>
    </row>
    <row r="17" spans="1:13" s="4" customFormat="1" ht="18" customHeight="1">
      <c r="A17" s="7"/>
      <c r="B17" s="4">
        <v>14</v>
      </c>
      <c r="C17" s="29" t="s">
        <v>32</v>
      </c>
      <c r="D17" s="14">
        <f>'[1]汇总'!M118</f>
        <v>767</v>
      </c>
      <c r="E17" s="24">
        <v>90.3</v>
      </c>
      <c r="F17" s="9">
        <v>32</v>
      </c>
      <c r="G17" s="3" t="s">
        <v>33</v>
      </c>
      <c r="H17" s="14">
        <f>'[1]汇总'!M116</f>
        <v>188</v>
      </c>
      <c r="I17" s="25">
        <v>81</v>
      </c>
      <c r="J17" s="7"/>
      <c r="K17" s="7"/>
      <c r="L17" s="7"/>
      <c r="M17" s="9"/>
    </row>
    <row r="18" spans="1:13" s="4" customFormat="1" ht="18" customHeight="1">
      <c r="A18" s="7"/>
      <c r="B18" s="4">
        <v>15</v>
      </c>
      <c r="C18" s="29" t="s">
        <v>34</v>
      </c>
      <c r="D18" s="14">
        <f>'[1]汇总'!M110</f>
        <v>643.9300000000003</v>
      </c>
      <c r="E18" s="24">
        <v>170.7</v>
      </c>
      <c r="F18" s="9">
        <v>33</v>
      </c>
      <c r="G18" s="4" t="s">
        <v>35</v>
      </c>
      <c r="H18" s="20">
        <f>'[1]汇总'!M120</f>
        <v>181.76</v>
      </c>
      <c r="I18" s="25">
        <v>0</v>
      </c>
      <c r="J18" s="7"/>
      <c r="K18" s="7"/>
      <c r="L18" s="7"/>
      <c r="M18" s="9"/>
    </row>
    <row r="19" spans="2:9" s="8" customFormat="1" ht="18" customHeight="1">
      <c r="B19" s="4">
        <v>16</v>
      </c>
      <c r="C19" s="29" t="s">
        <v>36</v>
      </c>
      <c r="D19" s="11">
        <f>'[1]汇总'!M74</f>
        <v>591.8800000000001</v>
      </c>
      <c r="E19" s="25">
        <v>168</v>
      </c>
      <c r="F19" s="9">
        <v>34</v>
      </c>
      <c r="G19" s="3" t="s">
        <v>37</v>
      </c>
      <c r="H19" s="14">
        <f>'[1]汇总'!M52</f>
        <v>6.737680000000012</v>
      </c>
      <c r="I19" s="24">
        <v>0</v>
      </c>
    </row>
    <row r="20" spans="2:9" s="7" customFormat="1" ht="18" customHeight="1">
      <c r="B20" s="4">
        <v>17</v>
      </c>
      <c r="C20" s="29" t="s">
        <v>38</v>
      </c>
      <c r="D20" s="10">
        <f>'[1]汇总'!M35</f>
        <v>587.0799999999999</v>
      </c>
      <c r="E20" s="24">
        <v>663.4</v>
      </c>
      <c r="F20" s="9"/>
      <c r="G20" s="21" t="s">
        <v>39</v>
      </c>
      <c r="H20" s="20">
        <f>SUM(H6:H19,D4,D5,D6,D7,D8,D9,D10,D11,D12,D13,D14,D15,D16,D17,D18,D19,D20,D21,H4,H5)</f>
        <v>60595.45518000002</v>
      </c>
      <c r="I20" s="14">
        <f>SUM(I6:I19,E4,E5,E6,E7,E8,E9,E10,E11,E12,E13,E14,E15,E16,E17,E18,E19,E20,E21,I4,I5)</f>
        <v>34200.770000000004</v>
      </c>
    </row>
    <row r="21" spans="1:11" s="6" customFormat="1" ht="18" customHeight="1">
      <c r="A21" s="12"/>
      <c r="B21" s="4">
        <v>18</v>
      </c>
      <c r="C21" s="9" t="s">
        <v>40</v>
      </c>
      <c r="D21" s="20">
        <f>'[1]汇总'!M122</f>
        <v>585</v>
      </c>
      <c r="E21" s="11">
        <v>0</v>
      </c>
      <c r="F21" s="9"/>
      <c r="G21" s="3"/>
      <c r="H21" s="14"/>
      <c r="I21" s="28"/>
      <c r="J21" s="12"/>
      <c r="K21" s="12"/>
    </row>
    <row r="22" spans="1:8" ht="14.25">
      <c r="A22" s="1"/>
      <c r="F22" s="12"/>
      <c r="G22" s="12"/>
      <c r="H22" s="12"/>
    </row>
    <row r="23" spans="1:6" ht="14.25">
      <c r="A23" s="1"/>
      <c r="F23" s="1"/>
    </row>
    <row r="24" spans="1:6" ht="14.25">
      <c r="A24" s="1"/>
      <c r="F24" s="1"/>
    </row>
    <row r="25" spans="1:6" ht="14.25">
      <c r="A25" s="1"/>
      <c r="F25" s="1"/>
    </row>
    <row r="26" spans="1:8" ht="14.25">
      <c r="A26" s="1"/>
      <c r="F26" s="6"/>
      <c r="G26" s="6"/>
      <c r="H26" s="6"/>
    </row>
    <row r="27" spans="1:6" ht="14.25">
      <c r="A27" s="1"/>
      <c r="F27" s="1"/>
    </row>
    <row r="28" spans="1:6" ht="14.25">
      <c r="A28" s="1"/>
      <c r="F28" s="1"/>
    </row>
    <row r="29" spans="1:8" ht="14.25">
      <c r="A29" s="1"/>
      <c r="F29" s="6"/>
      <c r="G29" s="6"/>
      <c r="H29" s="6"/>
    </row>
    <row r="30" spans="1:6" ht="14.25">
      <c r="A30" s="1"/>
      <c r="F30" s="1"/>
    </row>
    <row r="31" spans="1:6" ht="14.25">
      <c r="A31" s="1"/>
      <c r="F31" s="1"/>
    </row>
    <row r="32" spans="1:6" ht="14.25">
      <c r="A32" s="1"/>
      <c r="F32" s="1"/>
    </row>
    <row r="33" spans="1:6" ht="14.25">
      <c r="A33" s="1"/>
      <c r="F33" s="1"/>
    </row>
    <row r="34" spans="1:6" ht="14.25">
      <c r="A34" s="1"/>
      <c r="F34" s="1"/>
    </row>
    <row r="35" spans="1:6" ht="14.25">
      <c r="A35" s="1"/>
      <c r="F35" s="1"/>
    </row>
    <row r="36" spans="1:6" ht="14.25">
      <c r="A36" s="1"/>
      <c r="F36" s="1"/>
    </row>
    <row r="37" spans="1:6" ht="14.25">
      <c r="A37" s="1"/>
      <c r="F37" s="1"/>
    </row>
    <row r="38" spans="1:6" ht="14.25">
      <c r="A38" s="1"/>
      <c r="F38" s="1"/>
    </row>
    <row r="39" spans="1:6" ht="14.25">
      <c r="A39" s="1"/>
      <c r="F39" s="1"/>
    </row>
    <row r="40" spans="1:6" ht="14.25">
      <c r="A40" s="1"/>
      <c r="F40" s="1"/>
    </row>
    <row r="41" spans="1:6" ht="14.25">
      <c r="A41" s="1"/>
      <c r="F41" s="1"/>
    </row>
    <row r="42" spans="1:9" ht="14.25">
      <c r="A42" s="1"/>
      <c r="D42" s="16"/>
      <c r="E42" s="16"/>
      <c r="F42" s="1"/>
      <c r="I42" s="16"/>
    </row>
    <row r="43" spans="1:9" ht="14.25">
      <c r="A43" s="1"/>
      <c r="D43" s="16"/>
      <c r="E43" s="16"/>
      <c r="F43" s="1"/>
      <c r="I43" s="16"/>
    </row>
    <row r="44" spans="1:9" ht="14.25">
      <c r="A44" s="1"/>
      <c r="D44" s="16"/>
      <c r="E44" s="16"/>
      <c r="F44" s="1"/>
      <c r="I44" s="16"/>
    </row>
    <row r="45" spans="1:9" ht="14.25">
      <c r="A45" s="1"/>
      <c r="D45" s="16"/>
      <c r="E45" s="16"/>
      <c r="F45" s="1"/>
      <c r="I45" s="16"/>
    </row>
    <row r="46" spans="1:9" ht="14.25">
      <c r="A46" s="1"/>
      <c r="D46" s="16"/>
      <c r="E46" s="16"/>
      <c r="F46" s="1"/>
      <c r="I46" s="16"/>
    </row>
    <row r="47" spans="1:9" ht="14.25">
      <c r="A47" s="1"/>
      <c r="D47" s="16"/>
      <c r="E47" s="16"/>
      <c r="F47" s="1"/>
      <c r="I47" s="16"/>
    </row>
    <row r="48" spans="1:9" ht="14.25">
      <c r="A48" s="1"/>
      <c r="D48" s="16"/>
      <c r="E48" s="16"/>
      <c r="F48" s="1"/>
      <c r="I48" s="16"/>
    </row>
    <row r="49" spans="4:9" ht="14.25">
      <c r="D49" s="16"/>
      <c r="E49" s="16"/>
      <c r="F49" s="1"/>
      <c r="I49" s="16"/>
    </row>
    <row r="50" spans="4:9" ht="14.25">
      <c r="D50" s="16"/>
      <c r="E50" s="16"/>
      <c r="F50" s="1"/>
      <c r="I50" s="16"/>
    </row>
    <row r="51" spans="4:9" ht="14.25">
      <c r="D51" s="16"/>
      <c r="E51" s="16"/>
      <c r="F51" s="1"/>
      <c r="I51" s="16"/>
    </row>
    <row r="52" spans="4:9" ht="14.25">
      <c r="D52" s="16"/>
      <c r="E52" s="16"/>
      <c r="F52" s="1"/>
      <c r="I52" s="16"/>
    </row>
    <row r="53" spans="4:9" ht="14.25">
      <c r="D53" s="16"/>
      <c r="E53" s="16"/>
      <c r="F53" s="1"/>
      <c r="I53" s="16"/>
    </row>
    <row r="54" spans="4:9" ht="14.25">
      <c r="D54" s="16"/>
      <c r="E54" s="16"/>
      <c r="F54" s="1"/>
      <c r="I54" s="16"/>
    </row>
    <row r="55" spans="4:9" ht="14.25">
      <c r="D55" s="16"/>
      <c r="E55" s="16"/>
      <c r="F55" s="1"/>
      <c r="I55" s="16"/>
    </row>
    <row r="56" spans="4:9" ht="14.25">
      <c r="D56" s="16"/>
      <c r="E56" s="16"/>
      <c r="F56" s="1"/>
      <c r="I56" s="16"/>
    </row>
    <row r="57" spans="4:9" ht="14.25">
      <c r="D57" s="16"/>
      <c r="E57" s="16"/>
      <c r="F57" s="1"/>
      <c r="I57" s="16"/>
    </row>
    <row r="58" spans="4:9" ht="14.25">
      <c r="D58" s="16"/>
      <c r="E58" s="16"/>
      <c r="F58" s="1"/>
      <c r="I58" s="16"/>
    </row>
    <row r="59" spans="4:9" ht="14.25">
      <c r="D59" s="16"/>
      <c r="E59" s="16"/>
      <c r="F59" s="1"/>
      <c r="I59" s="16"/>
    </row>
    <row r="60" spans="4:9" ht="14.25">
      <c r="D60" s="16"/>
      <c r="E60" s="16"/>
      <c r="F60" s="1"/>
      <c r="I60" s="16"/>
    </row>
    <row r="61" spans="4:9" ht="14.25">
      <c r="D61" s="16"/>
      <c r="E61" s="16"/>
      <c r="F61" s="1"/>
      <c r="I61" s="16"/>
    </row>
    <row r="62" spans="4:9" ht="14.25">
      <c r="D62" s="16"/>
      <c r="E62" s="16"/>
      <c r="F62" s="1"/>
      <c r="I62" s="16"/>
    </row>
    <row r="63" spans="4:9" ht="14.25">
      <c r="D63" s="16"/>
      <c r="E63" s="16"/>
      <c r="F63" s="1"/>
      <c r="I63" s="16"/>
    </row>
    <row r="64" spans="4:9" ht="14.25">
      <c r="D64" s="16"/>
      <c r="E64" s="16"/>
      <c r="F64" s="1"/>
      <c r="I64" s="16"/>
    </row>
    <row r="65" spans="4:9" ht="14.25">
      <c r="D65" s="16"/>
      <c r="E65" s="16"/>
      <c r="F65" s="1"/>
      <c r="I65" s="16"/>
    </row>
    <row r="66" spans="4:9" ht="14.25">
      <c r="D66" s="16"/>
      <c r="E66" s="16"/>
      <c r="F66" s="1"/>
      <c r="I66" s="16"/>
    </row>
    <row r="67" spans="4:9" ht="14.25">
      <c r="D67" s="16"/>
      <c r="E67" s="16"/>
      <c r="F67" s="1"/>
      <c r="I67" s="16"/>
    </row>
    <row r="68" spans="4:9" ht="14.25">
      <c r="D68" s="16"/>
      <c r="E68" s="16"/>
      <c r="F68" s="1"/>
      <c r="I68" s="16"/>
    </row>
    <row r="69" spans="4:9" ht="14.25">
      <c r="D69" s="16"/>
      <c r="E69" s="16"/>
      <c r="F69" s="1"/>
      <c r="I69" s="16"/>
    </row>
    <row r="70" spans="4:9" ht="14.25">
      <c r="D70" s="16"/>
      <c r="E70" s="16"/>
      <c r="F70" s="1"/>
      <c r="I70" s="16"/>
    </row>
    <row r="71" spans="4:9" ht="14.25">
      <c r="D71" s="16"/>
      <c r="E71" s="16"/>
      <c r="F71" s="1"/>
      <c r="I71" s="16"/>
    </row>
    <row r="72" spans="4:9" ht="14.25">
      <c r="D72" s="16"/>
      <c r="E72" s="16"/>
      <c r="F72" s="1"/>
      <c r="I72" s="16"/>
    </row>
    <row r="73" spans="4:9" ht="14.25">
      <c r="D73" s="16"/>
      <c r="E73" s="16"/>
      <c r="F73" s="1"/>
      <c r="I73" s="16"/>
    </row>
    <row r="74" spans="4:9" ht="14.25">
      <c r="D74" s="16"/>
      <c r="E74" s="16"/>
      <c r="F74" s="1"/>
      <c r="I74" s="16"/>
    </row>
    <row r="75" spans="4:9" ht="14.25">
      <c r="D75" s="16"/>
      <c r="E75" s="16"/>
      <c r="F75" s="1"/>
      <c r="I75" s="16"/>
    </row>
    <row r="76" spans="4:9" ht="14.25">
      <c r="D76" s="16"/>
      <c r="E76" s="16"/>
      <c r="F76" s="1"/>
      <c r="I76" s="16"/>
    </row>
    <row r="77" spans="4:9" ht="14.25">
      <c r="D77" s="16"/>
      <c r="E77" s="16"/>
      <c r="F77" s="1"/>
      <c r="I77" s="16"/>
    </row>
    <row r="78" spans="4:9" ht="14.25">
      <c r="D78" s="16"/>
      <c r="E78" s="16"/>
      <c r="F78" s="1"/>
      <c r="I78" s="16"/>
    </row>
    <row r="79" spans="4:9" ht="14.25">
      <c r="D79" s="16"/>
      <c r="E79" s="16"/>
      <c r="F79" s="1"/>
      <c r="I79" s="16"/>
    </row>
    <row r="80" spans="4:9" ht="14.25">
      <c r="D80" s="16"/>
      <c r="E80" s="16"/>
      <c r="F80" s="1"/>
      <c r="I80" s="16"/>
    </row>
    <row r="81" spans="4:9" ht="14.25">
      <c r="D81" s="16"/>
      <c r="E81" s="16"/>
      <c r="F81" s="1"/>
      <c r="I81" s="16"/>
    </row>
    <row r="82" spans="4:9" ht="14.25">
      <c r="D82" s="16"/>
      <c r="E82" s="16"/>
      <c r="F82" s="1"/>
      <c r="I82" s="16"/>
    </row>
    <row r="83" spans="4:9" ht="14.25">
      <c r="D83" s="16"/>
      <c r="E83" s="16"/>
      <c r="F83" s="1"/>
      <c r="I83" s="16"/>
    </row>
    <row r="84" spans="4:9" ht="14.25">
      <c r="D84" s="16"/>
      <c r="E84" s="16"/>
      <c r="F84" s="1"/>
      <c r="I84" s="16"/>
    </row>
    <row r="85" spans="4:9" ht="14.25">
      <c r="D85" s="16"/>
      <c r="E85" s="16"/>
      <c r="F85" s="1"/>
      <c r="I85" s="16"/>
    </row>
    <row r="86" spans="4:9" ht="14.25">
      <c r="D86" s="16"/>
      <c r="E86" s="16"/>
      <c r="F86" s="1"/>
      <c r="I86" s="16"/>
    </row>
    <row r="87" spans="4:9" ht="14.25">
      <c r="D87" s="16"/>
      <c r="E87" s="16"/>
      <c r="F87" s="1"/>
      <c r="I87" s="16"/>
    </row>
    <row r="88" spans="4:9" ht="14.25">
      <c r="D88" s="16"/>
      <c r="E88" s="16"/>
      <c r="F88" s="1"/>
      <c r="I88" s="16"/>
    </row>
    <row r="89" spans="4:9" ht="14.25">
      <c r="D89" s="16"/>
      <c r="E89" s="16"/>
      <c r="F89" s="1"/>
      <c r="I89" s="16"/>
    </row>
    <row r="90" spans="4:9" ht="14.25">
      <c r="D90" s="16"/>
      <c r="E90" s="16"/>
      <c r="F90" s="1"/>
      <c r="I90" s="16"/>
    </row>
    <row r="91" spans="4:9" ht="14.25">
      <c r="D91" s="16"/>
      <c r="E91" s="16"/>
      <c r="F91" s="1"/>
      <c r="I91" s="16"/>
    </row>
    <row r="92" spans="4:9" ht="14.25">
      <c r="D92" s="16"/>
      <c r="E92" s="16"/>
      <c r="F92" s="1"/>
      <c r="I92" s="16"/>
    </row>
    <row r="93" spans="4:9" ht="14.25">
      <c r="D93" s="16"/>
      <c r="E93" s="16"/>
      <c r="F93" s="1"/>
      <c r="I93" s="16"/>
    </row>
    <row r="94" spans="4:9" ht="14.25">
      <c r="D94" s="16"/>
      <c r="E94" s="16"/>
      <c r="F94" s="1"/>
      <c r="I94" s="16"/>
    </row>
    <row r="95" spans="4:9" ht="14.25">
      <c r="D95" s="16"/>
      <c r="E95" s="16"/>
      <c r="F95" s="1"/>
      <c r="I95" s="16"/>
    </row>
    <row r="96" spans="4:9" ht="14.25">
      <c r="D96" s="16"/>
      <c r="E96" s="16"/>
      <c r="F96" s="1"/>
      <c r="I96" s="16"/>
    </row>
    <row r="97" spans="4:9" ht="14.25">
      <c r="D97" s="16"/>
      <c r="E97" s="16"/>
      <c r="F97" s="1"/>
      <c r="I97" s="16"/>
    </row>
    <row r="98" spans="4:9" ht="14.25">
      <c r="D98" s="16"/>
      <c r="E98" s="16"/>
      <c r="F98" s="1"/>
      <c r="I98" s="16"/>
    </row>
    <row r="99" spans="4:9" ht="14.25">
      <c r="D99" s="16"/>
      <c r="E99" s="16"/>
      <c r="F99" s="1"/>
      <c r="I99" s="16"/>
    </row>
    <row r="100" spans="4:9" ht="14.25">
      <c r="D100" s="16"/>
      <c r="E100" s="16"/>
      <c r="F100" s="1"/>
      <c r="I100" s="16"/>
    </row>
    <row r="101" spans="4:9" ht="14.25">
      <c r="D101" s="16"/>
      <c r="E101" s="16"/>
      <c r="F101" s="1"/>
      <c r="I101" s="16"/>
    </row>
    <row r="102" spans="4:9" ht="14.25">
      <c r="D102" s="16"/>
      <c r="E102" s="16"/>
      <c r="F102" s="1"/>
      <c r="I102" s="16"/>
    </row>
    <row r="103" spans="4:9" ht="14.25">
      <c r="D103" s="16"/>
      <c r="E103" s="16"/>
      <c r="F103" s="1"/>
      <c r="I103" s="16"/>
    </row>
    <row r="104" spans="4:9" ht="14.25">
      <c r="D104" s="16"/>
      <c r="E104" s="16"/>
      <c r="F104" s="1"/>
      <c r="I104" s="16"/>
    </row>
    <row r="105" spans="4:9" ht="14.25">
      <c r="D105" s="16"/>
      <c r="E105" s="16"/>
      <c r="F105" s="1"/>
      <c r="I105" s="16"/>
    </row>
    <row r="106" spans="4:9" ht="14.25">
      <c r="D106" s="16"/>
      <c r="E106" s="16"/>
      <c r="F106" s="1"/>
      <c r="I106" s="16"/>
    </row>
    <row r="107" spans="4:9" ht="14.25">
      <c r="D107" s="16"/>
      <c r="E107" s="16"/>
      <c r="F107" s="1"/>
      <c r="I107" s="16"/>
    </row>
    <row r="108" spans="4:9" ht="14.25">
      <c r="D108" s="16"/>
      <c r="E108" s="16"/>
      <c r="F108" s="1"/>
      <c r="I108" s="16"/>
    </row>
    <row r="109" spans="4:9" ht="14.25">
      <c r="D109" s="16"/>
      <c r="E109" s="16"/>
      <c r="F109" s="1"/>
      <c r="I109" s="16"/>
    </row>
    <row r="110" spans="4:9" ht="14.25">
      <c r="D110" s="16"/>
      <c r="E110" s="16"/>
      <c r="F110" s="1"/>
      <c r="I110" s="16"/>
    </row>
    <row r="111" spans="4:9" ht="14.25">
      <c r="D111" s="16"/>
      <c r="E111" s="16"/>
      <c r="F111" s="1"/>
      <c r="I111" s="16"/>
    </row>
    <row r="112" spans="4:9" ht="14.25">
      <c r="D112" s="16"/>
      <c r="E112" s="16"/>
      <c r="F112" s="1"/>
      <c r="I112" s="16"/>
    </row>
    <row r="113" spans="4:9" ht="14.25">
      <c r="D113" s="16"/>
      <c r="E113" s="16"/>
      <c r="F113" s="1"/>
      <c r="I113" s="16"/>
    </row>
    <row r="114" spans="4:9" ht="14.25">
      <c r="D114" s="16"/>
      <c r="E114" s="16"/>
      <c r="F114" s="1"/>
      <c r="I114" s="16"/>
    </row>
    <row r="115" spans="4:9" ht="14.25">
      <c r="D115" s="16"/>
      <c r="E115" s="16"/>
      <c r="F115" s="1"/>
      <c r="I115" s="16"/>
    </row>
    <row r="116" spans="4:9" ht="14.25">
      <c r="D116" s="16"/>
      <c r="E116" s="16"/>
      <c r="F116" s="1"/>
      <c r="I116" s="16"/>
    </row>
    <row r="117" spans="4:9" ht="14.25">
      <c r="D117" s="16"/>
      <c r="E117" s="16"/>
      <c r="F117" s="1"/>
      <c r="I117" s="16"/>
    </row>
    <row r="118" spans="4:9" ht="14.25">
      <c r="D118" s="16"/>
      <c r="E118" s="16"/>
      <c r="F118" s="1"/>
      <c r="I118" s="16"/>
    </row>
    <row r="119" spans="4:9" ht="14.25">
      <c r="D119" s="16"/>
      <c r="E119" s="16"/>
      <c r="F119" s="1"/>
      <c r="I119" s="16"/>
    </row>
    <row r="120" spans="4:9" ht="14.25">
      <c r="D120" s="16"/>
      <c r="E120" s="16"/>
      <c r="F120" s="1"/>
      <c r="I120" s="16"/>
    </row>
    <row r="121" spans="4:9" ht="14.25">
      <c r="D121" s="16"/>
      <c r="E121" s="16"/>
      <c r="F121" s="1"/>
      <c r="I121" s="16"/>
    </row>
    <row r="122" spans="4:9" ht="14.25">
      <c r="D122" s="16"/>
      <c r="E122" s="16"/>
      <c r="F122" s="1"/>
      <c r="I122" s="16"/>
    </row>
    <row r="123" spans="4:9" ht="14.25">
      <c r="D123" s="16"/>
      <c r="E123" s="16"/>
      <c r="F123" s="1"/>
      <c r="I123" s="16"/>
    </row>
    <row r="124" spans="4:9" ht="14.25">
      <c r="D124" s="16"/>
      <c r="E124" s="16"/>
      <c r="F124" s="1"/>
      <c r="I124" s="16"/>
    </row>
    <row r="125" spans="4:9" ht="14.25">
      <c r="D125" s="16"/>
      <c r="E125" s="16"/>
      <c r="F125" s="1"/>
      <c r="I125" s="16"/>
    </row>
    <row r="126" spans="4:9" ht="14.25">
      <c r="D126" s="16"/>
      <c r="E126" s="16"/>
      <c r="F126" s="1"/>
      <c r="I126" s="16"/>
    </row>
    <row r="127" spans="4:9" ht="14.25">
      <c r="D127" s="16"/>
      <c r="E127" s="16"/>
      <c r="F127" s="1"/>
      <c r="I127" s="16"/>
    </row>
    <row r="128" spans="4:9" ht="14.25">
      <c r="D128" s="16"/>
      <c r="E128" s="16"/>
      <c r="F128" s="1"/>
      <c r="I128" s="16"/>
    </row>
    <row r="129" spans="4:9" ht="14.25">
      <c r="D129" s="16"/>
      <c r="E129" s="16"/>
      <c r="F129" s="1"/>
      <c r="I129" s="16"/>
    </row>
    <row r="130" spans="4:9" ht="14.25">
      <c r="D130" s="16"/>
      <c r="E130" s="16"/>
      <c r="F130" s="1"/>
      <c r="I130" s="16"/>
    </row>
    <row r="131" spans="4:9" ht="14.25">
      <c r="D131" s="16"/>
      <c r="E131" s="16"/>
      <c r="F131" s="1"/>
      <c r="I131" s="16"/>
    </row>
  </sheetData>
  <mergeCells count="1">
    <mergeCell ref="B1:H1"/>
  </mergeCells>
  <printOptions/>
  <pageMargins left="1.68" right="0.4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liguannan</cp:lastModifiedBy>
  <cp:lastPrinted>2009-12-10T09:02:31Z</cp:lastPrinted>
  <dcterms:created xsi:type="dcterms:W3CDTF">2009-05-04T03:17:15Z</dcterms:created>
  <dcterms:modified xsi:type="dcterms:W3CDTF">2009-12-10T09:58:51Z</dcterms:modified>
  <cp:category/>
  <cp:version/>
  <cp:contentType/>
  <cp:contentStatus/>
</cp:coreProperties>
</file>